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uviviet\"/>
    </mc:Choice>
  </mc:AlternateContent>
  <xr:revisionPtr revIDLastSave="0" documentId="13_ncr:1_{CB8D8332-689F-41FE-BF44-705F294E8326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<sst xmlns="http://schemas.openxmlformats.org/spreadsheetml/2006/main" count="271" uniqueCount="167">
  <si>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</si>
  <si>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</si>
  <si>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</si>
  <si>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</si>
  <si>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</si>
  <si>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</si>
  <si>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</si>
  <si>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</si>
  <si>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</si>
  <si>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</si>
  <si>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</si>
  <si>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</si>
  <si>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</si>
  <si>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</si>
  <si>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</si>
  <si>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</si>
  <si>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</si>
  <si>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</si>
  <si>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</si>
  <si>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</si>
  <si>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</si>
  <si>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</si>
  <si>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</si>
  <si>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</si>
  <si>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</si>
  <si>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</si>
  <si>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</si>
  <si>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</si>
  <si>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</si>
  <si>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</si>
  <si>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</si>
  <si>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</si>
  <si>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</si>
  <si>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</si>
  <si>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</si>
  <si>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</si>
  <si>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</si>
  <si>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</si>
  <si>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</si>
  <si>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</si>
  <si>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</si>
  <si>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</si>
  <si>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</si>
  <si>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</si>
  <si>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</si>
  <si>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</si>
  <si>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</si>
  <si>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</si>
  <si>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</si>
  <si>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</si>
  <si>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</si>
  <si>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</si>
  <si>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</si>
  <si>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</si>
  <si>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</si>
  <si>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</si>
  <si>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</si>
  <si>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</si>
  <si>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</si>
  <si>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</si>
  <si>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</si>
  <si>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</si>
  <si>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</si>
  <si>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</si>
  <si>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</si>
  <si>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</si>
  <si>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</si>
  <si>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</si>
  <si>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</si>
  <si>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</si>
  <si>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</si>
  <si>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</si>
  <si>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</si>
  <si>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</si>
  <si>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</si>
  <si>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</si>
  <si>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</si>
  <si>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</si>
  <si>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</si>
  <si>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</si>
  <si>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</si>
  <si>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</si>
  <si>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</si>
  <si>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</si>
  <si>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</si>
  <si>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</si>
  <si>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</si>
  <si>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</si>
  <si>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</si>
  <si>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</si>
  <si>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</si>
  <si>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</si>
  <si>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</si>
  <si>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</si>
  <si>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</si>
  <si>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</si>
  <si>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</si>
  <si>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</si>
  <si>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</si>
  <si>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</si>
  <si>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</si>
  <si>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</si>
  <si>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</si>
  <si>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</si>
  <si>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</si>
  <si>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</si>
  <si>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</si>
  <si>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</si>
  <si>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</si>
  <si>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</si>
  <si>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</si>
  <si>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</si>
  <si>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</si>
  <si>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</si>
  <si>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</si>
  <si>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</si>
  <si>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</si>
  <si>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</si>
  <si>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</si>
  <si>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</si>
  <si>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</si>
  <si>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</si>
  <si>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</si>
  <si>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</si>
  <si>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</si>
  <si>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</si>
  <si>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</si>
  <si>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</si>
  <si>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</si>
  <si>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</si>
  <si>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</si>
  <si>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</si>
  <si>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</si>
  <si>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</si>
  <si>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</si>
  <si>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</si>
  <si>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</si>
  <si>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</si>
  <si>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</si>
  <si>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</si>
  <si>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</si>
  <si>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</si>
  <si>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</si>
  <si>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</si>
  <si>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</si>
  <si>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</si>
  <si>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Żmigród</t>
  </si>
  <si>
    <t xml:space="preserve">55-140 ŻMIGRÓD; PARKOWA;4A                    </t>
  </si>
  <si>
    <t>Odpowiadając na ogłoszenie o przetargu nieograniczonym na „Wykonywanie usług z zakresu gospodarki leśnej na terenie Nadleśnictwa Żmigród w roku 2026''  składamy niniejszym ofertę na pakiet Pakiet3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</si>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</sst>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143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144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145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146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147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5647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1569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151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4454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152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1386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153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956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0.51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1.63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6.98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0.82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90.3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18.059999999999999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6.5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6.2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11.97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79.569999999999993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1.56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2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95.37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24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28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23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21.12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20.64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46.19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3.87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28</v>
      </c>
      <c r="G75" s="8">
        <v>18.5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55.3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84</v>
      </c>
      <c r="G77" s="8">
        <v>7.35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84</v>
      </c>
      <c r="G78" s="8">
        <v>84.58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270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9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14</v>
      </c>
      <c r="G81" s="8">
        <v>10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28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98</v>
      </c>
      <c r="G82" s="8">
        <v>8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18</v>
      </c>
      <c r="G83" s="8">
        <v>4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98</v>
      </c>
      <c r="G84" s="8">
        <v>75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98</v>
      </c>
      <c r="G85" s="8">
        <v>80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94</v>
      </c>
      <c r="G86" s="8">
        <v>663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116</v>
      </c>
      <c r="F87" s="6" t="s">
        <v>94</v>
      </c>
      <c r="G87" s="8">
        <v>33</v>
      </c>
      <c r="H87" s="28">
        <v>0</v>
      </c>
      <c r="I87" s="26">
        <f>ROUND(G87* H87,2)</f>
        <v>0</v>
      </c>
      <c r="J87" s="5">
        <v>23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94</v>
      </c>
      <c r="G88" s="8">
        <v>6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94</v>
      </c>
      <c r="G89" s="8">
        <v>19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94</v>
      </c>
      <c r="G90" s="8">
        <v>6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94</v>
      </c>
      <c r="G91" s="8">
        <v>145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18</v>
      </c>
      <c r="G92" s="8">
        <v>1.36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55.9" customHeight="1" x14ac:dyDescent="0.2"/>
    <row r="94" spans="2:13" s="1" customFormat="1" ht="21.4" customHeight="1" x14ac:dyDescent="0.2">
      <c r="B94" s="15" t="s">
        <v>134</v>
      </c>
      <c r="C94" s="15"/>
      <c r="D94" s="15"/>
      <c r="E94" s="15"/>
      <c r="F94" s="29">
        <f>ROUND(I32+I37+I42+I47+I52+I55+I56+I57+I58+I59+I60+I61+I62+I63+I64+I65+I66+I67+I68+I69+I70+I71+I72+I73+I74+I75+I76+I77+I78+I79+I80+I81+I82+I83+I84+I85+I86+I87+I88+I89+I90+I91+I92,2)</f>
        <v>0</v>
      </c>
      <c r="G94" s="30"/>
      <c r="H94" s="30"/>
      <c r="I94" s="30"/>
      <c r="J94" s="30"/>
      <c r="K94" s="30"/>
      <c r="L94" s="30"/>
      <c r="M94" s="31"/>
    </row>
    <row r="95" spans="2:13" s="1" customFormat="1" ht="21.4" customHeight="1" x14ac:dyDescent="0.2">
      <c r="B95" s="15" t="s">
        <v>135</v>
      </c>
      <c r="C95" s="15"/>
      <c r="D95" s="15"/>
      <c r="E95" s="15"/>
      <c r="F95" s="32">
        <f>ROUND(L32+L37+L42+L47+L52+L55+L56+L57+L58+L59+L60+L61+L62+L63+L64+L65+L66+L67+L68+L69+L70+L71+L72+L73+L74+L75+L76+L77+L78+L79+L80+L81+L82+L83+L84+L85+L86+L87+L88+L89+L90+L91+L92,2)</f>
        <v>0</v>
      </c>
      <c r="G95" s="33"/>
      <c r="H95" s="33"/>
      <c r="I95" s="33"/>
      <c r="J95" s="33"/>
      <c r="K95" s="33"/>
      <c r="L95" s="33"/>
      <c r="M95" s="34"/>
    </row>
    <row r="96" spans="2:13" s="1" customFormat="1" ht="11.1" customHeight="1" x14ac:dyDescent="0.2"/>
    <row r="97" spans="2:14" s="1" customFormat="1" ht="80.099999999999994" customHeight="1" x14ac:dyDescent="0.2">
      <c r="B97" s="36" t="s">
        <v>154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110.1" customHeight="1" x14ac:dyDescent="0.2">
      <c r="B99" s="36" t="s">
        <v>155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5.25" customHeight="1" x14ac:dyDescent="0.2"/>
    <row r="101" spans="2:14" s="1" customFormat="1" ht="110.1" customHeight="1" x14ac:dyDescent="0.2">
      <c r="B101" s="10" t="s">
        <v>156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5.25" customHeight="1" x14ac:dyDescent="0.2"/>
    <row r="103" spans="2:14" s="1" customFormat="1" ht="37.9" customHeight="1" x14ac:dyDescent="0.2">
      <c r="C103" s="16" t="s">
        <v>136</v>
      </c>
      <c r="D103" s="16"/>
      <c r="E103" s="16"/>
      <c r="F103" s="18" t="s">
        <v>137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.65" customHeight="1" x14ac:dyDescent="0.2"/>
    <row r="109" spans="2:14" s="1" customFormat="1" ht="203.1" customHeight="1" x14ac:dyDescent="0.2">
      <c r="B109" s="36" t="s">
        <v>157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36.950000000000003" customHeight="1" x14ac:dyDescent="0.2">
      <c r="B111" s="37" t="s">
        <v>158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37.9" customHeight="1" x14ac:dyDescent="0.2">
      <c r="C113" s="16" t="s">
        <v>138</v>
      </c>
      <c r="D113" s="16"/>
      <c r="E113" s="16"/>
      <c r="F113" s="19" t="s">
        <v>139</v>
      </c>
      <c r="G113" s="19"/>
      <c r="H113" s="19"/>
      <c r="I113" s="19"/>
      <c r="J113" s="19"/>
      <c r="K113" s="19"/>
      <c r="L113" s="19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.65" customHeight="1" x14ac:dyDescent="0.2"/>
    <row r="119" spans="2:14" s="1" customFormat="1" ht="159.94999999999999" customHeight="1" x14ac:dyDescent="0.2">
      <c r="B119" s="36" t="s">
        <v>159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54.95" customHeight="1" x14ac:dyDescent="0.2">
      <c r="B121" s="36" t="s">
        <v>160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60" customHeight="1" x14ac:dyDescent="0.2">
      <c r="B123" s="10" t="s">
        <v>161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s="1" customFormat="1" ht="2.65" customHeight="1" x14ac:dyDescent="0.2"/>
    <row r="125" spans="2:14" s="1" customFormat="1" ht="48" customHeight="1" x14ac:dyDescent="0.2">
      <c r="B125" s="10" t="s">
        <v>162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s="1" customFormat="1" ht="2.65" customHeight="1" x14ac:dyDescent="0.2"/>
    <row r="127" spans="2:14" s="1" customFormat="1" ht="125.1" customHeight="1" x14ac:dyDescent="0.2">
      <c r="B127" s="36" t="s">
        <v>163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2.65" customHeight="1" x14ac:dyDescent="0.2"/>
    <row r="129" spans="2:14" s="1" customFormat="1" ht="84.95" customHeight="1" x14ac:dyDescent="0.2">
      <c r="B129" s="36" t="s">
        <v>164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86.85" customHeight="1" x14ac:dyDescent="0.2"/>
    <row r="131" spans="2:14" s="1" customFormat="1" ht="17.649999999999999" customHeight="1" x14ac:dyDescent="0.2">
      <c r="J131" s="22" t="s">
        <v>165</v>
      </c>
      <c r="K131" s="22"/>
      <c r="L131" s="22"/>
    </row>
    <row r="132" spans="2:14" s="1" customFormat="1" ht="145.15" customHeight="1" x14ac:dyDescent="0.2"/>
    <row r="133" spans="2:14" s="1" customFormat="1" ht="81.599999999999994" customHeight="1" x14ac:dyDescent="0.2">
      <c r="B133" s="12" t="s">
        <v>166</v>
      </c>
      <c r="C133" s="12"/>
      <c r="D133" s="12"/>
      <c r="E133" s="12"/>
      <c r="F133" s="12"/>
      <c r="G133" s="12"/>
      <c r="H133" s="12"/>
      <c r="I133" s="12"/>
      <c r="J133" s="12"/>
      <c r="K133" s="12"/>
    </row>
  </sheetData>
  <mergeCells count="107">
    <mergeCell ref="L88:M88"/>
    <mergeCell ref="L89:M89"/>
    <mergeCell ref="L90:M90"/>
    <mergeCell ref="L91:M91"/>
    <mergeCell ref="L92:M9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7:L117"/>
    <mergeCell ref="F14:I14"/>
    <mergeCell ref="F94:M94"/>
    <mergeCell ref="F95:M95"/>
    <mergeCell ref="H11:O12"/>
    <mergeCell ref="J131:L13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9:N129"/>
    <mergeCell ref="B133:K133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4:E94"/>
    <mergeCell ref="B95:E95"/>
    <mergeCell ref="B97:N97"/>
    <mergeCell ref="B99:N99"/>
    <mergeCell ref="C103:E103"/>
    <mergeCell ref="C104:E104"/>
    <mergeCell ref="C105:E105"/>
    <mergeCell ref="C106:E106"/>
    <mergeCell ref="C107:E107"/>
    <mergeCell ref="C113:E113"/>
    <mergeCell ref="C114:E114"/>
    <mergeCell ref="C115:E115"/>
    <mergeCell ref="B10:E11"/>
    <mergeCell ref="B101:N101"/>
    <mergeCell ref="B109:N109"/>
    <mergeCell ref="B111:N111"/>
    <mergeCell ref="B119:N119"/>
    <mergeCell ref="B121:N121"/>
    <mergeCell ref="B123:N123"/>
    <mergeCell ref="B125:N125"/>
    <mergeCell ref="B127:N127"/>
    <mergeCell ref="C116:E116"/>
    <mergeCell ref="C117:E117"/>
    <mergeCell ref="C16:E16"/>
    <mergeCell ref="C18:E18"/>
    <mergeCell ref="C20:E20"/>
    <mergeCell ref="C22:E22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2025-10-23T09:41:12Z</dcterms:created>
  <dcterms:modified xsi:type="dcterms:W3CDTF">2025-10-23T09:51:51Z</dcterms:modified>
</cp:coreProperties>
</file>